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<sst xmlns="http://schemas.openxmlformats.org/spreadsheetml/2006/main" count="64" uniqueCount="33">
  <si>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</si>
  <si>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</si>
  <si>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</si>
  <si>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</si>
  <si>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</si>
  <si>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</si>
  <si>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</si>
  <si>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</si>
  <si>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</si>
  <si>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</si>
  <si>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</si>
  <si>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</si>
  <si>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</si>
  <si>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</si>
  <si>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</si>
  <si>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Họ và tên giáo viên: TĂNG  CẨM  HUÊ</t>
  </si>
  <si>
    <t xml:space="preserve">         Khoa, tổ bộ môn: Điện Tử Công Nghiệp</t>
  </si>
  <si>
    <t>MẠCH ĐIỆN TỬ</t>
  </si>
  <si>
    <t>16CĐ-ĐCN2</t>
  </si>
  <si>
    <t>16CĐ-ĐCN5</t>
  </si>
  <si>
    <t>16CĐ CNC</t>
  </si>
  <si>
    <t>KỸ THUẬT CẢM BIẾN</t>
  </si>
  <si>
    <t>KỸ THUẬT CẢM BIẾN ĐO LƯỜNG</t>
  </si>
  <si>
    <t xml:space="preserve">MẠCH ĐIỆN </t>
  </si>
  <si>
    <t>TT VẼ ĐIỆN- ĐIỆN TỬ</t>
  </si>
  <si>
    <t>15TC-Đ</t>
  </si>
  <si>
    <t>15CĐ-CĐT</t>
  </si>
  <si>
    <t>TĂNG  CẨM  HUÊ</t>
  </si>
  <si>
    <r>
      <rPr>
        <i/>
        <sz val="13"/>
        <color theme="1"/>
        <rFont val="Times New Roman"/>
        <family val="1"/>
      </rPr>
      <t>Thành phố Hồ Chí Minh, ngày   14  tháng  5 năm 2018</t>
    </r>
    <r>
      <rPr>
        <sz val="13"/>
        <color theme="1"/>
        <rFont val="Times New Roman"/>
        <family val="1"/>
      </rPr>
      <t/>
    </r>
  </si>
  <si>
    <t/>
  </si>
  <si>
    <t xml:space="preserve">         Họ và tên giáo viên: </t>
  </si>
  <si>
    <t>16TCT-Đ</t>
  </si>
  <si>
    <t>16CĐ-ĐCN4(N2)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</si>
</sst>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2" name="Group 1"/>
        <xdr:cNvGrpSpPr/>
      </xdr:nvGrpSpPr>
      <xdr:grpSpPr>
        <a:xfrm>
          <a:off x="3959040" y="177053"/>
          <a:ext cx="4856069" cy="623047"/>
          <a:chOff x="3495676" y="221240"/>
          <a:chExt cx="3154085" cy="796594"/>
        </a:xfrm>
      </xdr:grpSpPr>
      <xdr:sp macro="" textlink="">
        <xdr:nvSpPr>
          <xdr:cNvPr id="3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4" name="Straight Connector 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5" name="Group 4"/>
        <xdr:cNvGrpSpPr/>
      </xdr:nvGrpSpPr>
      <xdr:grpSpPr>
        <a:xfrm>
          <a:off x="95251" y="47625"/>
          <a:ext cx="3433483" cy="752475"/>
          <a:chOff x="95251" y="47625"/>
          <a:chExt cx="2509577" cy="743585"/>
        </a:xfrm>
      </xdr:grpSpPr>
      <xdr:sp macro="" textlink="">
        <xdr:nvSpPr>
          <xdr:cNvPr id="6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7" name="Straight Connector 6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C21" sqref="C20:C2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9" t="s">
        <v>4</v>
      </c>
      <c r="B5" s="79"/>
      <c r="C5" s="79"/>
      <c r="D5" s="79"/>
      <c r="E5" s="79"/>
      <c r="F5" s="79"/>
      <c r="G5" s="79"/>
      <c r="H5" s="48"/>
      <c r="I5" s="48"/>
      <c r="J5" s="48"/>
    </row>
    <row r="6" spans="1:13" ht="18.75" x14ac:dyDescent="0.25">
      <c r="A6" s="78" t="s">
        <v>5</v>
      </c>
      <c r="B6" s="78"/>
      <c r="C6" s="78"/>
      <c r="D6" s="78"/>
      <c r="E6" s="78"/>
      <c r="F6" s="78"/>
      <c r="G6" s="78"/>
      <c r="H6" s="49"/>
      <c r="I6" s="49"/>
      <c r="J6" s="49"/>
    </row>
    <row r="7" spans="1:13" ht="17.25" customHeight="1" x14ac:dyDescent="0.25">
      <c r="A7" s="77" t="s">
        <v>15</v>
      </c>
      <c r="B7" s="77"/>
      <c r="C7" s="77"/>
      <c r="D7" s="77"/>
      <c r="E7" s="77"/>
      <c r="F7" s="77"/>
      <c r="G7" s="77"/>
      <c r="H7" s="77"/>
      <c r="I7" s="77"/>
      <c r="J7" s="77"/>
    </row>
    <row r="8" spans="1:13" ht="16.5" x14ac:dyDescent="0.25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18</v>
      </c>
      <c r="D10" s="63">
        <v>52</v>
      </c>
      <c r="E10" s="63">
        <v>18</v>
      </c>
      <c r="F10" s="64">
        <f>IF(D10=0,"",E10/D10)</f>
        <v>0.34615384615384615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17</v>
      </c>
      <c r="C11" s="42" t="s">
        <v>19</v>
      </c>
      <c r="D11" s="60">
        <v>53</v>
      </c>
      <c r="E11" s="60">
        <v>9</v>
      </c>
      <c r="F11" s="64">
        <f t="shared" ref="F11:F25" si="0">IF(D11=0,"",E11/D11)</f>
        <v>0.16981132075471697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17</v>
      </c>
      <c r="C12" s="61" t="s">
        <v>20</v>
      </c>
      <c r="D12" s="62">
        <v>17</v>
      </c>
      <c r="E12" s="62">
        <v>8</v>
      </c>
      <c r="F12" s="64">
        <f t="shared" si="0"/>
        <v>0.47058823529411764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31</v>
      </c>
      <c r="D13" s="41">
        <v>34</v>
      </c>
      <c r="E13" s="41">
        <v>28</v>
      </c>
      <c r="F13" s="64">
        <f t="shared" si="0"/>
        <v>0.82352941176470584</v>
      </c>
      <c r="G13" s="46"/>
      <c r="H13" s="16"/>
      <c r="I13" s="19"/>
      <c r="J13" s="16"/>
    </row>
    <row r="14" spans="1:13" s="11" customFormat="1" ht="31.5" x14ac:dyDescent="0.25">
      <c r="A14" s="42">
        <v>5</v>
      </c>
      <c r="B14" s="42" t="s">
        <v>22</v>
      </c>
      <c r="C14" s="42" t="s">
        <v>26</v>
      </c>
      <c r="D14" s="41">
        <v>51</v>
      </c>
      <c r="E14" s="41">
        <v>28</v>
      </c>
      <c r="F14" s="64">
        <f t="shared" si="0"/>
        <v>0.5490196078431373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/>
      <c r="D15" s="41">
        <v>39</v>
      </c>
      <c r="E15" s="41">
        <v>13</v>
      </c>
      <c r="F15" s="64">
        <f t="shared" si="0"/>
        <v>0.33333333333333331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24</v>
      </c>
      <c r="C16" s="42" t="s">
        <v>25</v>
      </c>
      <c r="D16" s="41">
        <v>11</v>
      </c>
      <c r="E16" s="41">
        <v>11</v>
      </c>
      <c r="F16" s="64">
        <f t="shared" si="0"/>
        <v>1</v>
      </c>
      <c r="G16" s="41"/>
      <c r="H16" s="12"/>
      <c r="I16" s="23"/>
      <c r="J16" s="24"/>
    </row>
    <row r="17" spans="1:10" s="11" customFormat="1" ht="31.5" x14ac:dyDescent="0.25">
      <c r="A17" s="42">
        <v>8</v>
      </c>
      <c r="B17" s="42" t="s">
        <v>24</v>
      </c>
      <c r="C17" s="42" t="s">
        <v>32</v>
      </c>
      <c r="D17" s="41">
        <v>24</v>
      </c>
      <c r="E17" s="41">
        <v>21</v>
      </c>
      <c r="F17" s="64">
        <f t="shared" si="0"/>
        <v>0.875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80" t="s">
        <v>13</v>
      </c>
      <c r="B25" s="81"/>
      <c r="C25" s="82"/>
      <c r="D25" s="59">
        <f>SUM(D10:D24)</f>
        <v>281</v>
      </c>
      <c r="E25" s="59">
        <f>SUM(E10:E24)</f>
        <v>136</v>
      </c>
      <c r="F25" s="65">
        <f t="shared" si="0"/>
        <v>0.48398576512455516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8" t="s">
        <v>28</v>
      </c>
      <c r="F26" s="68"/>
      <c r="G26" s="68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7"/>
      <c r="F30" s="67"/>
      <c r="G30" s="67"/>
      <c r="H30" s="67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 t="s">
        <v>27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6"/>
      <c r="E76" s="76"/>
      <c r="F76" s="16"/>
      <c r="G76" s="2"/>
      <c r="H76" s="76"/>
      <c r="I76" s="76"/>
      <c r="J76" s="16"/>
    </row>
    <row r="77" spans="1:10" s="1" customFormat="1" x14ac:dyDescent="0.25">
      <c r="J77" s="39"/>
    </row>
    <row r="78" spans="1:10" ht="63.6" customHeight="1" x14ac:dyDescent="0.25">
      <c r="A78" s="72" t="s">
        <v>0</v>
      </c>
      <c r="B78" s="73"/>
      <c r="C78" s="73"/>
      <c r="D78" s="73"/>
      <c r="E78" s="73"/>
      <c r="H78" s="74" t="s">
        <v>1</v>
      </c>
      <c r="I78" s="75"/>
      <c r="J78" s="75"/>
    </row>
    <row r="82" spans="1:10" ht="15.6" customHeight="1" x14ac:dyDescent="0.25">
      <c r="A82" s="71" t="s">
        <v>3</v>
      </c>
      <c r="B82" s="71"/>
      <c r="C82" s="71"/>
      <c r="D82" s="71"/>
      <c r="I82" s="69" t="s">
        <v>2</v>
      </c>
      <c r="J82" s="70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workbookViewId="0">
      <selection activeCell="F32" sqref="F32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9" t="s">
        <v>4</v>
      </c>
      <c r="B5" s="79"/>
      <c r="C5" s="79"/>
      <c r="D5" s="79"/>
      <c r="E5" s="79"/>
      <c r="F5" s="79"/>
      <c r="G5" s="79"/>
      <c r="H5" s="48"/>
      <c r="I5" s="48"/>
      <c r="J5" s="48"/>
    </row>
    <row r="6" spans="1:13" ht="18.75" x14ac:dyDescent="0.25">
      <c r="A6" s="78" t="s">
        <v>5</v>
      </c>
      <c r="B6" s="78"/>
      <c r="C6" s="78"/>
      <c r="D6" s="78"/>
      <c r="E6" s="78"/>
      <c r="F6" s="78"/>
      <c r="G6" s="78"/>
      <c r="H6" s="49"/>
      <c r="I6" s="49"/>
      <c r="J6" s="49"/>
    </row>
    <row r="7" spans="1:13" ht="17.25" customHeight="1" x14ac:dyDescent="0.25">
      <c r="A7" s="77" t="s">
        <v>30</v>
      </c>
      <c r="B7" s="77"/>
      <c r="C7" s="77"/>
      <c r="D7" s="77"/>
      <c r="E7" s="77"/>
      <c r="F7" s="77"/>
      <c r="G7" s="77"/>
      <c r="H7" s="77"/>
      <c r="I7" s="77"/>
      <c r="J7" s="77"/>
    </row>
    <row r="8" spans="1:13" ht="16.5" x14ac:dyDescent="0.25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/>
      <c r="C10" s="42"/>
      <c r="D10" s="63"/>
      <c r="E10" s="63"/>
      <c r="F10" s="64"/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/>
      <c r="C11" s="42"/>
      <c r="D11" s="60"/>
      <c r="E11" s="60"/>
      <c r="F11" s="64"/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/>
      <c r="C12" s="61"/>
      <c r="D12" s="62"/>
      <c r="E12" s="62"/>
      <c r="F12" s="64"/>
      <c r="G12" s="45"/>
      <c r="H12" s="14"/>
      <c r="I12" s="15"/>
      <c r="J12" s="66"/>
    </row>
    <row r="13" spans="1:13" s="11" customFormat="1" ht="16.5" x14ac:dyDescent="0.25">
      <c r="A13" s="42">
        <v>4</v>
      </c>
      <c r="B13" s="42"/>
      <c r="C13" s="42"/>
      <c r="D13" s="41"/>
      <c r="E13" s="41"/>
      <c r="F13" s="64" t="s">
        <v>29</v>
      </c>
      <c r="G13" s="46"/>
      <c r="H13" s="66"/>
      <c r="I13" s="19"/>
      <c r="J13" s="66"/>
    </row>
    <row r="14" spans="1:13" s="11" customFormat="1" ht="16.5" x14ac:dyDescent="0.25">
      <c r="A14" s="42">
        <v>5</v>
      </c>
      <c r="B14" s="42"/>
      <c r="C14" s="42"/>
      <c r="D14" s="41"/>
      <c r="E14" s="41"/>
      <c r="F14" s="64" t="s">
        <v>29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4" t="s">
        <v>29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4" t="s">
        <v>29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">
        <v>29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">
        <v>29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">
        <v>29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">
        <v>29</v>
      </c>
      <c r="G20" s="46"/>
      <c r="H20" s="66"/>
      <c r="I20" s="19"/>
      <c r="J20" s="6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">
        <v>29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">
        <v>29</v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">
        <v>29</v>
      </c>
      <c r="G23" s="46"/>
      <c r="H23" s="6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">
        <v>29</v>
      </c>
      <c r="G24" s="41"/>
      <c r="H24" s="12"/>
      <c r="I24" s="23"/>
      <c r="J24" s="26"/>
    </row>
    <row r="25" spans="1:10" s="11" customFormat="1" ht="16.5" x14ac:dyDescent="0.25">
      <c r="A25" s="80" t="s">
        <v>13</v>
      </c>
      <c r="B25" s="81"/>
      <c r="C25" s="82"/>
      <c r="D25" s="59"/>
      <c r="E25" s="59"/>
      <c r="F25" s="65"/>
      <c r="G25" s="41"/>
      <c r="H25" s="12"/>
      <c r="I25" s="23"/>
      <c r="J25" s="24"/>
    </row>
    <row r="26" spans="1:10" s="11" customFormat="1" ht="16.5" x14ac:dyDescent="0.25">
      <c r="A26" s="50"/>
      <c r="B26" s="51"/>
      <c r="C26" s="51"/>
      <c r="D26" s="51"/>
      <c r="E26" s="68" t="s">
        <v>28</v>
      </c>
      <c r="F26" s="68"/>
      <c r="G26" s="68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7"/>
      <c r="F30" s="67"/>
      <c r="G30" s="67"/>
      <c r="H30" s="67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66"/>
      <c r="C37" s="66"/>
      <c r="D37" s="66"/>
      <c r="E37" s="18"/>
      <c r="F37" s="66"/>
      <c r="G37" s="66"/>
      <c r="H37" s="6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66"/>
      <c r="C42" s="66"/>
      <c r="D42" s="66"/>
      <c r="E42" s="18"/>
      <c r="F42" s="66"/>
      <c r="G42" s="66"/>
      <c r="H42" s="6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66"/>
      <c r="C45" s="66"/>
      <c r="D45" s="66"/>
      <c r="E45" s="18"/>
      <c r="F45" s="66"/>
      <c r="G45" s="66"/>
      <c r="H45" s="6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66"/>
      <c r="C48" s="66"/>
      <c r="D48" s="66"/>
      <c r="E48" s="18"/>
      <c r="F48" s="66"/>
      <c r="G48" s="66"/>
      <c r="H48" s="6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66"/>
      <c r="C51" s="66"/>
      <c r="D51" s="66"/>
      <c r="E51" s="18"/>
      <c r="F51" s="66"/>
      <c r="G51" s="66"/>
      <c r="H51" s="6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66"/>
      <c r="C56" s="66"/>
      <c r="D56" s="66"/>
      <c r="E56" s="18"/>
      <c r="F56" s="66"/>
      <c r="G56" s="66"/>
      <c r="H56" s="66"/>
      <c r="I56" s="19"/>
      <c r="J56" s="6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66"/>
      <c r="C59" s="66"/>
      <c r="D59" s="66"/>
      <c r="E59" s="18"/>
      <c r="F59" s="66"/>
      <c r="G59" s="66"/>
      <c r="H59" s="66"/>
      <c r="I59" s="19"/>
      <c r="J59" s="6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66"/>
      <c r="G62" s="14"/>
      <c r="H62" s="14"/>
      <c r="I62" s="15"/>
      <c r="J62" s="66"/>
    </row>
    <row r="63" spans="1:10" s="11" customFormat="1" x14ac:dyDescent="0.25">
      <c r="A63" s="35"/>
      <c r="B63" s="66"/>
      <c r="C63" s="66"/>
      <c r="D63" s="66"/>
      <c r="E63" s="18"/>
      <c r="F63" s="66"/>
      <c r="G63" s="66"/>
      <c r="H63" s="66"/>
      <c r="I63" s="19"/>
      <c r="J63" s="6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66"/>
      <c r="C68" s="66"/>
      <c r="D68" s="66"/>
      <c r="E68" s="18"/>
      <c r="F68" s="66"/>
      <c r="G68" s="66"/>
      <c r="H68" s="66"/>
      <c r="I68" s="19"/>
      <c r="J68" s="6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66"/>
      <c r="C71" s="66"/>
      <c r="D71" s="66"/>
      <c r="E71" s="18"/>
      <c r="F71" s="66"/>
      <c r="G71" s="66"/>
      <c r="H71" s="66"/>
      <c r="I71" s="19"/>
      <c r="J71" s="6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66"/>
      <c r="C74" s="66"/>
      <c r="D74" s="66"/>
      <c r="E74" s="37"/>
      <c r="F74" s="2"/>
      <c r="G74" s="66"/>
      <c r="H74" s="66"/>
      <c r="I74" s="37"/>
      <c r="J74" s="2"/>
    </row>
    <row r="75" spans="1:10" s="11" customFormat="1" x14ac:dyDescent="0.25">
      <c r="A75" s="36"/>
      <c r="B75" s="66"/>
      <c r="C75" s="6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6"/>
      <c r="E76" s="76"/>
      <c r="F76" s="66"/>
      <c r="G76" s="2"/>
      <c r="H76" s="76"/>
      <c r="I76" s="76"/>
      <c r="J76" s="66"/>
    </row>
    <row r="77" spans="1:10" s="1" customFormat="1" x14ac:dyDescent="0.25">
      <c r="J77" s="39"/>
    </row>
    <row r="78" spans="1:10" ht="16.5" x14ac:dyDescent="0.25">
      <c r="A78" s="72" t="s">
        <v>0</v>
      </c>
      <c r="B78" s="73"/>
      <c r="C78" s="73"/>
      <c r="D78" s="73"/>
      <c r="E78" s="73"/>
      <c r="H78" s="74" t="s">
        <v>1</v>
      </c>
      <c r="I78" s="75"/>
      <c r="J78" s="75"/>
    </row>
    <row r="82" spans="1:10" ht="16.5" x14ac:dyDescent="0.25">
      <c r="A82" s="71" t="s">
        <v>3</v>
      </c>
      <c r="B82" s="71"/>
      <c r="C82" s="71"/>
      <c r="D82" s="71"/>
      <c r="I82" s="69" t="s">
        <v>2</v>
      </c>
      <c r="J82" s="70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mergeCells count="13">
    <mergeCell ref="E30:H30"/>
    <mergeCell ref="D76:E76"/>
    <mergeCell ref="H76:I76"/>
    <mergeCell ref="A78:E78"/>
    <mergeCell ref="H78:J78"/>
    <mergeCell ref="A82:D82"/>
    <mergeCell ref="I82:J82"/>
    <mergeCell ref="A5:G5"/>
    <mergeCell ref="A6:G6"/>
    <mergeCell ref="A7:J7"/>
    <mergeCell ref="A8:J8"/>
    <mergeCell ref="A25:C25"/>
    <mergeCell ref="E26:G26"/>
  </mergeCells>
  <dataValidations count="1">
    <dataValidation allowBlank="1" showInputMessage="1" showErrorMessage="1" promptTitle="khong nhap o nay" sqref="F10"/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2018-05-14T02:28:05Z</cp:lastPrinted>
  <dcterms:created xsi:type="dcterms:W3CDTF">2018-04-22T04:07:39Z</dcterms:created>
  <dcterms:modified xsi:type="dcterms:W3CDTF">2018-05-14T02:38:28Z</dcterms:modified>
</cp:coreProperties>
</file>